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disabilities 2017" sheetId="17" r:id="rId1"/>
  </sheets>
  <calcPr calcId="145621"/>
</workbook>
</file>

<file path=xl/calcChain.xml><?xml version="1.0" encoding="utf-8"?>
<calcChain xmlns="http://schemas.openxmlformats.org/spreadsheetml/2006/main">
  <c r="K11" i="17" l="1"/>
  <c r="L11" i="17"/>
  <c r="M11" i="17"/>
  <c r="K12" i="17"/>
  <c r="L12" i="17"/>
  <c r="M12" i="17"/>
  <c r="K13" i="17"/>
  <c r="L13" i="17"/>
  <c r="M13" i="17"/>
  <c r="K14" i="17"/>
  <c r="L14" i="17"/>
  <c r="M14" i="17"/>
  <c r="K15" i="17"/>
  <c r="L15" i="17"/>
  <c r="M15" i="17"/>
  <c r="K16" i="17"/>
  <c r="L16" i="17"/>
  <c r="M16" i="17"/>
  <c r="K17" i="17"/>
  <c r="L17" i="17"/>
  <c r="M17" i="17"/>
  <c r="K18" i="17"/>
  <c r="L18" i="17"/>
  <c r="M18" i="17"/>
  <c r="K19" i="17"/>
  <c r="L19" i="17"/>
  <c r="M19" i="17"/>
  <c r="K20" i="17"/>
  <c r="L20" i="17"/>
  <c r="M20" i="17"/>
  <c r="K21" i="17"/>
  <c r="L21" i="17"/>
  <c r="M21" i="17"/>
  <c r="K22" i="17"/>
  <c r="L22" i="17"/>
  <c r="M22" i="17"/>
  <c r="K23" i="17"/>
  <c r="L23" i="17"/>
  <c r="M23" i="17"/>
  <c r="K24" i="17"/>
  <c r="L24" i="17"/>
  <c r="M24" i="17"/>
  <c r="K26" i="17"/>
  <c r="L26" i="17"/>
  <c r="M26" i="17"/>
  <c r="K27" i="17"/>
  <c r="L27" i="17"/>
  <c r="M27" i="17"/>
  <c r="K28" i="17"/>
  <c r="L28" i="17"/>
  <c r="M28" i="17"/>
  <c r="K29" i="17"/>
  <c r="L29" i="17"/>
  <c r="M29" i="17"/>
  <c r="K30" i="17"/>
  <c r="L30" i="17"/>
  <c r="M30" i="17"/>
  <c r="K31" i="17" l="1"/>
  <c r="L31" i="17"/>
  <c r="M31" i="17"/>
  <c r="K32" i="17"/>
  <c r="L32" i="17"/>
  <c r="M32" i="17"/>
  <c r="M60" i="17" l="1"/>
  <c r="L60" i="17"/>
  <c r="K60" i="17"/>
  <c r="M58" i="17"/>
  <c r="L58" i="17"/>
  <c r="K58" i="17"/>
  <c r="M57" i="17"/>
  <c r="L57" i="17"/>
  <c r="K57" i="17"/>
  <c r="M56" i="17"/>
  <c r="L56" i="17"/>
  <c r="K56" i="17"/>
  <c r="M55" i="17"/>
  <c r="L55" i="17"/>
  <c r="K55" i="17"/>
  <c r="M54" i="17"/>
  <c r="L54" i="17"/>
  <c r="K54" i="17"/>
  <c r="M53" i="17"/>
  <c r="L53" i="17"/>
  <c r="K53" i="17"/>
  <c r="M52" i="17"/>
  <c r="L52" i="17"/>
  <c r="K52" i="17"/>
  <c r="M51" i="17"/>
  <c r="L51" i="17"/>
  <c r="K51" i="17"/>
  <c r="M50" i="17"/>
  <c r="L50" i="17"/>
  <c r="K50" i="17"/>
  <c r="M49" i="17"/>
  <c r="L49" i="17"/>
  <c r="K49" i="17"/>
  <c r="M48" i="17"/>
  <c r="L48" i="17"/>
  <c r="K48" i="17"/>
  <c r="M47" i="17"/>
  <c r="L47" i="17"/>
  <c r="K47" i="17"/>
  <c r="M46" i="17"/>
  <c r="L46" i="17"/>
  <c r="K46" i="17"/>
  <c r="M45" i="17"/>
  <c r="L45" i="17"/>
  <c r="K45" i="17"/>
  <c r="M44" i="17"/>
  <c r="L44" i="17"/>
  <c r="K44" i="17"/>
  <c r="M43" i="17"/>
  <c r="L43" i="17"/>
  <c r="K43" i="17"/>
  <c r="M42" i="17"/>
  <c r="L42" i="17"/>
  <c r="K42" i="17"/>
  <c r="M41" i="17"/>
  <c r="L41" i="17"/>
  <c r="K41" i="17"/>
  <c r="M40" i="17"/>
  <c r="L40" i="17"/>
  <c r="K40" i="17"/>
  <c r="M39" i="17"/>
  <c r="L39" i="17"/>
  <c r="K39" i="17"/>
  <c r="M38" i="17"/>
  <c r="L38" i="17"/>
  <c r="K38" i="17"/>
  <c r="M37" i="17"/>
  <c r="L37" i="17"/>
  <c r="K37" i="17"/>
  <c r="M36" i="17"/>
  <c r="L36" i="17"/>
  <c r="K36" i="17"/>
  <c r="M35" i="17"/>
  <c r="L35" i="17"/>
  <c r="K35" i="17"/>
  <c r="M34" i="17"/>
  <c r="L34" i="17"/>
  <c r="K34" i="17"/>
  <c r="M33" i="17"/>
  <c r="L33" i="17"/>
  <c r="K33" i="17"/>
  <c r="M9" i="17"/>
  <c r="L9" i="17"/>
  <c r="K9" i="17"/>
</calcChain>
</file>

<file path=xl/sharedStrings.xml><?xml version="1.0" encoding="utf-8"?>
<sst xmlns="http://schemas.openxmlformats.org/spreadsheetml/2006/main" count="103" uniqueCount="82">
  <si>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</si>
  <si>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</si>
  <si>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</si>
  <si>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</si>
  <si>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</si>
  <si>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</si>
  <si>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</si>
  <si>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</si>
  <si>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</si>
  <si>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</si>
  <si>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</si>
  <si>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</si>
  <si>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</si>
  <si>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</si>
  <si>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</si>
  <si>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</si>
  <si>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</si>
  <si>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</si>
  <si>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</si>
  <si>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</si>
  <si>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</si>
  <si>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</si>
  <si>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</si>
  <si>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</si>
  <si>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</si>
  <si>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</si>
  <si>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</si>
  <si>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</si>
  <si>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</si>
  <si>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</si>
  <si>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</si>
  <si>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</si>
  <si>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</si>
  <si>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</si>
  <si>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</si>
  <si>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</si>
  <si>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</si>
  <si>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</si>
  <si>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</si>
  <si>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</si>
  <si>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</si>
  <si>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</si>
  <si>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</si>
  <si>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</si>
  <si>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</si>
  <si>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</si>
  <si>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</si>
  <si>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</si>
  <si>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</si>
  <si>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</si>
  <si>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</si>
  <si>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</si>
  <si>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</si>
  <si>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</si>
  <si>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</si>
  <si>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</si>
  <si>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</si>
  <si>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</si>
  <si>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</si>
  <si>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</si>
  <si>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</si>
  <si>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Individuals with Disabilities (ADA)</t>
  </si>
  <si>
    <t>2P1:  Credential, Certificate, or Degree</t>
  </si>
  <si>
    <t>Program Year:  2016 - 2017</t>
  </si>
  <si>
    <t>(1,654)</t>
  </si>
  <si>
    <t>(41)</t>
  </si>
  <si>
    <t>(1,695)</t>
  </si>
  <si>
    <t>(543)</t>
  </si>
  <si>
    <t>(37)</t>
  </si>
  <si>
    <t>(580)</t>
  </si>
  <si>
    <t>(2,128)</t>
  </si>
  <si>
    <t>(67)</t>
  </si>
  <si>
    <t>(2,195)</t>
  </si>
  <si>
    <t>(744)</t>
  </si>
  <si>
    <t>(53)</t>
  </si>
  <si>
    <t>(797)</t>
  </si>
  <si>
    <t>(77.22%)</t>
  </si>
  <si>
    <t>(72.77%)</t>
  </si>
  <si>
    <t>(69.81%)</t>
  </si>
  <si>
    <t>(72.98%)</t>
  </si>
  <si>
    <t>(77.73%)</t>
  </si>
  <si>
    <t>(61.19%)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</si>
</sst>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 x14ac:dyDescent="0.25">
      <c r="A1" s="1" t="s">
        <v>60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1" t="s">
        <v>63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x14ac:dyDescent="0.25">
      <c r="C6" s="3" t="s">
        <v>39</v>
      </c>
      <c r="D6" s="3"/>
      <c r="E6" s="3"/>
      <c r="G6" s="3" t="s">
        <v>38</v>
      </c>
      <c r="H6" s="3"/>
      <c r="I6" s="3"/>
      <c r="K6" s="3" t="s">
        <v>43</v>
      </c>
      <c r="L6" s="3"/>
      <c r="M6" s="3"/>
    </row>
    <row r="7" spans="1:13" x14ac:dyDescent="0.25"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</row>
    <row r="8" spans="1:13" x14ac:dyDescent="0.25">
      <c r="A8" s="7"/>
      <c r="B8" s="7"/>
      <c r="C8" s="5"/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</row>
    <row r="9" spans="1:13" x14ac:dyDescent="0.25">
      <c r="A9" s="8">
        <v>503</v>
      </c>
      <c r="B9" s="7" t="s">
        <v>3</v>
      </c>
      <c r="C9" s="18">
        <v>424</v>
      </c>
      <c r="D9" s="18">
        <v>17</v>
      </c>
      <c r="E9" s="18">
        <v>441</v>
      </c>
      <c r="F9" s="12"/>
      <c r="G9" s="18">
        <v>773</v>
      </c>
      <c r="H9" s="18">
        <v>26</v>
      </c>
      <c r="I9" s="18">
        <v>799</v>
      </c>
      <c r="J9" s="13"/>
      <c r="K9" s="14">
        <f>IF(G9=0,"--",C9/G9)</f>
        <v>0.5485122897800776</v>
      </c>
      <c r="L9" s="14">
        <f t="shared" ref="L9:M60" si="0">IF(H9=0,"--",D9/H9)</f>
        <v>0.65384615384615385</v>
      </c>
      <c r="M9" s="14">
        <f t="shared" si="0"/>
        <v>0.55193992490613264</v>
      </c>
    </row>
    <row r="10" spans="1:13" x14ac:dyDescent="0.25">
      <c r="A10" s="8">
        <v>508</v>
      </c>
      <c r="B10" s="7" t="s">
        <v>44</v>
      </c>
      <c r="C10" s="19" t="s">
        <v>64</v>
      </c>
      <c r="D10" s="19" t="s">
        <v>65</v>
      </c>
      <c r="E10" s="22" t="s">
        <v>66</v>
      </c>
      <c r="F10" s="12"/>
      <c r="G10" s="19" t="s">
        <v>70</v>
      </c>
      <c r="H10" s="19" t="s">
        <v>71</v>
      </c>
      <c r="I10" s="22" t="s">
        <v>72</v>
      </c>
      <c r="J10" s="13"/>
      <c r="K10" s="23" t="s">
        <v>80</v>
      </c>
      <c r="L10" s="23" t="s">
        <v>81</v>
      </c>
      <c r="M10" s="23" t="s">
        <v>76</v>
      </c>
    </row>
    <row r="11" spans="1:13" x14ac:dyDescent="0.25">
      <c r="A11" s="8" t="s">
        <v>45</v>
      </c>
      <c r="B11" s="7" t="s">
        <v>46</v>
      </c>
      <c r="C11" s="18">
        <v>295</v>
      </c>
      <c r="D11" s="18">
        <v>1</v>
      </c>
      <c r="E11" s="18">
        <v>296</v>
      </c>
      <c r="F11" s="12"/>
      <c r="G11" s="18">
        <v>396</v>
      </c>
      <c r="H11" s="18">
        <v>2</v>
      </c>
      <c r="I11" s="18">
        <v>398</v>
      </c>
      <c r="J11" s="13"/>
      <c r="K11" s="14">
        <f t="shared" ref="K10:K30" si="1">IF(G11=0,"--",C11/G11)</f>
        <v>0.74494949494949492</v>
      </c>
      <c r="L11" s="14">
        <f t="shared" ref="L10:L30" si="2">IF(H11=0,"--",D11/H11)</f>
        <v>0.5</v>
      </c>
      <c r="M11" s="14">
        <f t="shared" ref="M10:M30" si="3">IF(I11=0,"--",E11/I11)</f>
        <v>0.74371859296482412</v>
      </c>
    </row>
    <row r="12" spans="1:13" x14ac:dyDescent="0.25">
      <c r="A12" s="8" t="s">
        <v>45</v>
      </c>
      <c r="B12" s="7" t="s">
        <v>47</v>
      </c>
      <c r="C12" s="18">
        <v>474</v>
      </c>
      <c r="D12" s="18">
        <v>13</v>
      </c>
      <c r="E12" s="18">
        <v>487</v>
      </c>
      <c r="F12" s="12"/>
      <c r="G12" s="18">
        <v>660</v>
      </c>
      <c r="H12" s="18">
        <v>30</v>
      </c>
      <c r="I12" s="18">
        <v>690</v>
      </c>
      <c r="J12" s="13"/>
      <c r="K12" s="14">
        <f t="shared" si="1"/>
        <v>0.71818181818181814</v>
      </c>
      <c r="L12" s="14">
        <f t="shared" si="2"/>
        <v>0.43333333333333335</v>
      </c>
      <c r="M12" s="14">
        <f t="shared" si="3"/>
        <v>0.70579710144927532</v>
      </c>
    </row>
    <row r="13" spans="1:13" x14ac:dyDescent="0.25">
      <c r="A13" s="8" t="s">
        <v>45</v>
      </c>
      <c r="B13" s="7" t="s">
        <v>48</v>
      </c>
      <c r="C13" s="18">
        <v>174</v>
      </c>
      <c r="D13" s="18">
        <v>2</v>
      </c>
      <c r="E13" s="18">
        <v>176</v>
      </c>
      <c r="F13" s="12"/>
      <c r="G13" s="18">
        <v>216</v>
      </c>
      <c r="H13" s="18">
        <v>3</v>
      </c>
      <c r="I13" s="18">
        <v>219</v>
      </c>
      <c r="J13" s="13"/>
      <c r="K13" s="14">
        <f t="shared" si="1"/>
        <v>0.80555555555555558</v>
      </c>
      <c r="L13" s="14">
        <f t="shared" si="2"/>
        <v>0.66666666666666663</v>
      </c>
      <c r="M13" s="14">
        <f t="shared" si="3"/>
        <v>0.80365296803652964</v>
      </c>
    </row>
    <row r="14" spans="1:13" x14ac:dyDescent="0.25">
      <c r="A14" s="8" t="s">
        <v>45</v>
      </c>
      <c r="B14" s="7" t="s">
        <v>49</v>
      </c>
      <c r="C14" s="18">
        <v>195</v>
      </c>
      <c r="D14" s="18">
        <v>7</v>
      </c>
      <c r="E14" s="18">
        <v>202</v>
      </c>
      <c r="F14" s="12"/>
      <c r="G14" s="18">
        <v>236</v>
      </c>
      <c r="H14" s="18">
        <v>10</v>
      </c>
      <c r="I14" s="18">
        <v>246</v>
      </c>
      <c r="J14" s="13"/>
      <c r="K14" s="14">
        <f t="shared" si="1"/>
        <v>0.82627118644067798</v>
      </c>
      <c r="L14" s="14">
        <f t="shared" si="2"/>
        <v>0.7</v>
      </c>
      <c r="M14" s="14">
        <f t="shared" si="3"/>
        <v>0.82113821138211385</v>
      </c>
    </row>
    <row r="15" spans="1:13" x14ac:dyDescent="0.25">
      <c r="A15" s="8" t="s">
        <v>45</v>
      </c>
      <c r="B15" s="7" t="s">
        <v>50</v>
      </c>
      <c r="C15" s="18">
        <v>264</v>
      </c>
      <c r="D15" s="18">
        <v>9</v>
      </c>
      <c r="E15" s="18">
        <v>273</v>
      </c>
      <c r="F15" s="12"/>
      <c r="G15" s="18">
        <v>311</v>
      </c>
      <c r="H15" s="18">
        <v>11</v>
      </c>
      <c r="I15" s="18">
        <v>322</v>
      </c>
      <c r="J15" s="13"/>
      <c r="K15" s="14">
        <f t="shared" si="1"/>
        <v>0.84887459807073951</v>
      </c>
      <c r="L15" s="14">
        <f t="shared" si="2"/>
        <v>0.81818181818181823</v>
      </c>
      <c r="M15" s="14">
        <f t="shared" si="3"/>
        <v>0.84782608695652173</v>
      </c>
    </row>
    <row r="16" spans="1:13" x14ac:dyDescent="0.25">
      <c r="A16" s="8" t="s">
        <v>45</v>
      </c>
      <c r="B16" s="7" t="s">
        <v>51</v>
      </c>
      <c r="C16" s="18">
        <v>22</v>
      </c>
      <c r="D16" s="18">
        <v>0</v>
      </c>
      <c r="E16" s="18">
        <v>22</v>
      </c>
      <c r="F16" s="12"/>
      <c r="G16" s="18">
        <v>44</v>
      </c>
      <c r="H16" s="18">
        <v>1</v>
      </c>
      <c r="I16" s="18">
        <v>45</v>
      </c>
      <c r="J16" s="13"/>
      <c r="K16" s="14">
        <f t="shared" si="1"/>
        <v>0.5</v>
      </c>
      <c r="L16" s="14">
        <f t="shared" si="2"/>
        <v>0</v>
      </c>
      <c r="M16" s="14">
        <f t="shared" si="3"/>
        <v>0.48888888888888887</v>
      </c>
    </row>
    <row r="17" spans="1:13" x14ac:dyDescent="0.25">
      <c r="A17" s="8" t="s">
        <v>45</v>
      </c>
      <c r="B17" s="7" t="s">
        <v>52</v>
      </c>
      <c r="C17" s="18">
        <v>230</v>
      </c>
      <c r="D17" s="18">
        <v>9</v>
      </c>
      <c r="E17" s="18">
        <v>239</v>
      </c>
      <c r="F17" s="12"/>
      <c r="G17" s="18">
        <v>265</v>
      </c>
      <c r="H17" s="18">
        <v>10</v>
      </c>
      <c r="I17" s="18">
        <v>275</v>
      </c>
      <c r="J17" s="13"/>
      <c r="K17" s="14">
        <f t="shared" si="1"/>
        <v>0.86792452830188682</v>
      </c>
      <c r="L17" s="14">
        <f t="shared" si="2"/>
        <v>0.9</v>
      </c>
      <c r="M17" s="14">
        <f t="shared" si="3"/>
        <v>0.86909090909090914</v>
      </c>
    </row>
    <row r="18" spans="1:13" x14ac:dyDescent="0.25">
      <c r="A18" s="8">
        <v>507</v>
      </c>
      <c r="B18" s="7" t="s">
        <v>7</v>
      </c>
      <c r="C18" s="18">
        <v>378</v>
      </c>
      <c r="D18" s="18">
        <v>9</v>
      </c>
      <c r="E18" s="18">
        <v>387</v>
      </c>
      <c r="F18" s="12"/>
      <c r="G18" s="18">
        <v>600</v>
      </c>
      <c r="H18" s="18">
        <v>22</v>
      </c>
      <c r="I18" s="18">
        <v>622</v>
      </c>
      <c r="J18" s="13"/>
      <c r="K18" s="14">
        <f t="shared" si="1"/>
        <v>0.63</v>
      </c>
      <c r="L18" s="14">
        <f t="shared" si="2"/>
        <v>0.40909090909090912</v>
      </c>
      <c r="M18" s="14">
        <f t="shared" si="3"/>
        <v>0.62218649517684887</v>
      </c>
    </row>
    <row r="19" spans="1:13" x14ac:dyDescent="0.25">
      <c r="A19" s="8">
        <v>502</v>
      </c>
      <c r="B19" s="7" t="s">
        <v>2</v>
      </c>
      <c r="C19" s="18">
        <v>1249</v>
      </c>
      <c r="D19" s="18">
        <v>36</v>
      </c>
      <c r="E19" s="18">
        <v>1285</v>
      </c>
      <c r="F19" s="12"/>
      <c r="G19" s="18">
        <v>2221</v>
      </c>
      <c r="H19" s="18">
        <v>79</v>
      </c>
      <c r="I19" s="18">
        <v>2300</v>
      </c>
      <c r="J19" s="13"/>
      <c r="K19" s="14">
        <f t="shared" si="1"/>
        <v>0.56235929761368753</v>
      </c>
      <c r="L19" s="14">
        <f t="shared" si="2"/>
        <v>0.45569620253164556</v>
      </c>
      <c r="M19" s="14">
        <f t="shared" si="3"/>
        <v>0.55869565217391304</v>
      </c>
    </row>
    <row r="20" spans="1:13" x14ac:dyDescent="0.25">
      <c r="A20" s="8">
        <v>509</v>
      </c>
      <c r="B20" s="7" t="s">
        <v>8</v>
      </c>
      <c r="C20" s="18">
        <v>924</v>
      </c>
      <c r="D20" s="18">
        <v>33</v>
      </c>
      <c r="E20" s="18">
        <v>957</v>
      </c>
      <c r="F20" s="12"/>
      <c r="G20" s="18">
        <v>1303</v>
      </c>
      <c r="H20" s="18">
        <v>56</v>
      </c>
      <c r="I20" s="18">
        <v>1359</v>
      </c>
      <c r="J20" s="13"/>
      <c r="K20" s="14">
        <f t="shared" si="1"/>
        <v>0.70913277052954715</v>
      </c>
      <c r="L20" s="14">
        <f t="shared" si="2"/>
        <v>0.5892857142857143</v>
      </c>
      <c r="M20" s="14">
        <f t="shared" si="3"/>
        <v>0.70419426048565126</v>
      </c>
    </row>
    <row r="21" spans="1:13" x14ac:dyDescent="0.25">
      <c r="A21" s="8">
        <v>512</v>
      </c>
      <c r="B21" s="7" t="s">
        <v>11</v>
      </c>
      <c r="C21" s="18">
        <v>393</v>
      </c>
      <c r="D21" s="18">
        <v>26</v>
      </c>
      <c r="E21" s="18">
        <v>419</v>
      </c>
      <c r="F21" s="12"/>
      <c r="G21" s="18">
        <v>594</v>
      </c>
      <c r="H21" s="18">
        <v>44</v>
      </c>
      <c r="I21" s="18">
        <v>638</v>
      </c>
      <c r="J21" s="13"/>
      <c r="K21" s="14">
        <f t="shared" si="1"/>
        <v>0.66161616161616166</v>
      </c>
      <c r="L21" s="14">
        <f t="shared" si="2"/>
        <v>0.59090909090909094</v>
      </c>
      <c r="M21" s="14">
        <f t="shared" si="3"/>
        <v>0.65673981191222575</v>
      </c>
    </row>
    <row r="22" spans="1:13" x14ac:dyDescent="0.25">
      <c r="A22" s="8">
        <v>540</v>
      </c>
      <c r="B22" s="7" t="s">
        <v>37</v>
      </c>
      <c r="C22" s="18">
        <v>96</v>
      </c>
      <c r="D22" s="18">
        <v>6</v>
      </c>
      <c r="E22" s="18">
        <v>102</v>
      </c>
      <c r="F22" s="12"/>
      <c r="G22" s="18">
        <v>148</v>
      </c>
      <c r="H22" s="18">
        <v>10</v>
      </c>
      <c r="I22" s="18">
        <v>158</v>
      </c>
      <c r="J22" s="13"/>
      <c r="K22" s="14">
        <f t="shared" si="1"/>
        <v>0.64864864864864868</v>
      </c>
      <c r="L22" s="14">
        <f t="shared" si="2"/>
        <v>0.6</v>
      </c>
      <c r="M22" s="14">
        <f t="shared" si="3"/>
        <v>0.64556962025316456</v>
      </c>
    </row>
    <row r="23" spans="1:13" x14ac:dyDescent="0.25">
      <c r="A23" s="8">
        <v>519</v>
      </c>
      <c r="B23" s="7" t="s">
        <v>18</v>
      </c>
      <c r="C23" s="18">
        <v>98</v>
      </c>
      <c r="D23" s="18">
        <v>3</v>
      </c>
      <c r="E23" s="18">
        <v>101</v>
      </c>
      <c r="F23" s="12"/>
      <c r="G23" s="18">
        <v>149</v>
      </c>
      <c r="H23" s="18">
        <v>8</v>
      </c>
      <c r="I23" s="18">
        <v>157</v>
      </c>
      <c r="J23" s="13"/>
      <c r="K23" s="14">
        <f t="shared" si="1"/>
        <v>0.65771812080536918</v>
      </c>
      <c r="L23" s="14">
        <f t="shared" si="2"/>
        <v>0.375</v>
      </c>
      <c r="M23" s="14">
        <f t="shared" si="3"/>
        <v>0.64331210191082799</v>
      </c>
    </row>
    <row r="24" spans="1:13" x14ac:dyDescent="0.25">
      <c r="A24" s="8">
        <v>514</v>
      </c>
      <c r="B24" s="7" t="s">
        <v>13</v>
      </c>
      <c r="C24" s="18">
        <v>388</v>
      </c>
      <c r="D24" s="18">
        <v>13</v>
      </c>
      <c r="E24" s="18">
        <v>401</v>
      </c>
      <c r="F24" s="12"/>
      <c r="G24" s="18">
        <v>610</v>
      </c>
      <c r="H24" s="18">
        <v>23</v>
      </c>
      <c r="I24" s="18">
        <v>633</v>
      </c>
      <c r="J24" s="13"/>
      <c r="K24" s="14">
        <f t="shared" si="1"/>
        <v>0.63606557377049178</v>
      </c>
      <c r="L24" s="14">
        <f t="shared" si="2"/>
        <v>0.56521739130434778</v>
      </c>
      <c r="M24" s="14">
        <f t="shared" si="3"/>
        <v>0.63349131121642965</v>
      </c>
    </row>
    <row r="25" spans="1:13" x14ac:dyDescent="0.25">
      <c r="A25" s="8">
        <v>529</v>
      </c>
      <c r="B25" s="7" t="s">
        <v>53</v>
      </c>
      <c r="C25" s="19" t="s">
        <v>67</v>
      </c>
      <c r="D25" s="19" t="s">
        <v>68</v>
      </c>
      <c r="E25" s="22" t="s">
        <v>69</v>
      </c>
      <c r="F25" s="12"/>
      <c r="G25" s="19" t="s">
        <v>73</v>
      </c>
      <c r="H25" s="19" t="s">
        <v>74</v>
      </c>
      <c r="I25" s="22" t="s">
        <v>75</v>
      </c>
      <c r="J25" s="13"/>
      <c r="K25" s="23" t="s">
        <v>79</v>
      </c>
      <c r="L25" s="23" t="s">
        <v>78</v>
      </c>
      <c r="M25" s="23" t="s">
        <v>77</v>
      </c>
    </row>
    <row r="26" spans="1:13" x14ac:dyDescent="0.25">
      <c r="A26" s="8" t="s">
        <v>45</v>
      </c>
      <c r="B26" s="7" t="s">
        <v>54</v>
      </c>
      <c r="C26" s="18">
        <v>64</v>
      </c>
      <c r="D26" s="18">
        <v>1</v>
      </c>
      <c r="E26" s="18">
        <v>65</v>
      </c>
      <c r="F26" s="12"/>
      <c r="G26" s="18">
        <v>76</v>
      </c>
      <c r="H26" s="18">
        <v>1</v>
      </c>
      <c r="I26" s="18">
        <v>77</v>
      </c>
      <c r="J26" s="13"/>
      <c r="K26" s="14">
        <f t="shared" si="1"/>
        <v>0.84210526315789469</v>
      </c>
      <c r="L26" s="14">
        <f t="shared" si="2"/>
        <v>1</v>
      </c>
      <c r="M26" s="14">
        <f t="shared" si="3"/>
        <v>0.8441558441558441</v>
      </c>
    </row>
    <row r="27" spans="1:13" x14ac:dyDescent="0.25">
      <c r="A27" s="8" t="s">
        <v>45</v>
      </c>
      <c r="B27" s="7" t="s">
        <v>55</v>
      </c>
      <c r="C27" s="18">
        <v>102</v>
      </c>
      <c r="D27" s="18">
        <v>2</v>
      </c>
      <c r="E27" s="18">
        <v>104</v>
      </c>
      <c r="F27" s="12"/>
      <c r="G27" s="18">
        <v>134</v>
      </c>
      <c r="H27" s="18">
        <v>3</v>
      </c>
      <c r="I27" s="18">
        <v>137</v>
      </c>
      <c r="J27" s="13"/>
      <c r="K27" s="14">
        <f t="shared" si="1"/>
        <v>0.76119402985074625</v>
      </c>
      <c r="L27" s="14">
        <f t="shared" si="2"/>
        <v>0.66666666666666663</v>
      </c>
      <c r="M27" s="14">
        <f t="shared" si="3"/>
        <v>0.75912408759124084</v>
      </c>
    </row>
    <row r="28" spans="1:13" x14ac:dyDescent="0.25">
      <c r="A28" s="8" t="s">
        <v>45</v>
      </c>
      <c r="B28" s="7" t="s">
        <v>56</v>
      </c>
      <c r="C28" s="18">
        <v>266</v>
      </c>
      <c r="D28" s="18">
        <v>28</v>
      </c>
      <c r="E28" s="18">
        <v>294</v>
      </c>
      <c r="F28" s="12"/>
      <c r="G28" s="18">
        <v>332</v>
      </c>
      <c r="H28" s="18">
        <v>36</v>
      </c>
      <c r="I28" s="18">
        <v>368</v>
      </c>
      <c r="J28" s="13"/>
      <c r="K28" s="14">
        <f t="shared" si="1"/>
        <v>0.8012048192771084</v>
      </c>
      <c r="L28" s="14">
        <f t="shared" si="2"/>
        <v>0.77777777777777779</v>
      </c>
      <c r="M28" s="14">
        <f t="shared" si="3"/>
        <v>0.79891304347826086</v>
      </c>
    </row>
    <row r="29" spans="1:13" x14ac:dyDescent="0.25">
      <c r="A29" s="8" t="s">
        <v>45</v>
      </c>
      <c r="B29" s="7" t="s">
        <v>57</v>
      </c>
      <c r="C29" s="18">
        <v>111</v>
      </c>
      <c r="D29" s="18">
        <v>6</v>
      </c>
      <c r="E29" s="18">
        <v>117</v>
      </c>
      <c r="F29" s="12"/>
      <c r="G29" s="18">
        <v>202</v>
      </c>
      <c r="H29" s="18">
        <v>13</v>
      </c>
      <c r="I29" s="18">
        <v>215</v>
      </c>
      <c r="J29" s="13"/>
      <c r="K29" s="14">
        <f t="shared" si="1"/>
        <v>0.54950495049504955</v>
      </c>
      <c r="L29" s="14">
        <f t="shared" si="2"/>
        <v>0.46153846153846156</v>
      </c>
      <c r="M29" s="14">
        <f t="shared" si="3"/>
        <v>0.54418604651162794</v>
      </c>
    </row>
    <row r="30" spans="1:13" x14ac:dyDescent="0.25">
      <c r="A30" s="8">
        <v>513</v>
      </c>
      <c r="B30" s="7" t="s">
        <v>12</v>
      </c>
      <c r="C30" s="18">
        <v>376</v>
      </c>
      <c r="D30" s="18">
        <v>12</v>
      </c>
      <c r="E30" s="18">
        <v>388</v>
      </c>
      <c r="F30" s="12"/>
      <c r="G30" s="18">
        <v>571</v>
      </c>
      <c r="H30" s="18">
        <v>16</v>
      </c>
      <c r="I30" s="18">
        <v>587</v>
      </c>
      <c r="J30" s="13"/>
      <c r="K30" s="14">
        <f t="shared" si="1"/>
        <v>0.65849387040280205</v>
      </c>
      <c r="L30" s="14">
        <f t="shared" si="2"/>
        <v>0.75</v>
      </c>
      <c r="M30" s="14">
        <f t="shared" si="3"/>
        <v>0.66098807495741052</v>
      </c>
    </row>
    <row r="31" spans="1:13" x14ac:dyDescent="0.25">
      <c r="A31" s="8">
        <v>525</v>
      </c>
      <c r="B31" s="7" t="s">
        <v>24</v>
      </c>
      <c r="C31" s="18">
        <v>975</v>
      </c>
      <c r="D31" s="18">
        <v>36</v>
      </c>
      <c r="E31" s="18">
        <v>1011</v>
      </c>
      <c r="F31" s="12"/>
      <c r="G31" s="18">
        <v>1476</v>
      </c>
      <c r="H31" s="18">
        <v>57</v>
      </c>
      <c r="I31" s="18">
        <v>1533</v>
      </c>
      <c r="J31" s="13"/>
      <c r="K31" s="14">
        <f t="shared" ref="K31:K32" si="4">IF(G31=0,"--",C31/G31)</f>
        <v>0.66056910569105687</v>
      </c>
      <c r="L31" s="14">
        <f t="shared" ref="L31:L32" si="5">IF(H31=0,"--",D31/H31)</f>
        <v>0.63157894736842102</v>
      </c>
      <c r="M31" s="14">
        <f t="shared" ref="M31:M32" si="6">IF(I31=0,"--",E31/I31)</f>
        <v>0.6594911937377691</v>
      </c>
    </row>
    <row r="32" spans="1:13" x14ac:dyDescent="0.25">
      <c r="A32" s="8">
        <v>520</v>
      </c>
      <c r="B32" s="7" t="s">
        <v>19</v>
      </c>
      <c r="C32" s="18">
        <v>232</v>
      </c>
      <c r="D32" s="18">
        <v>8</v>
      </c>
      <c r="E32" s="18">
        <v>240</v>
      </c>
      <c r="F32" s="12"/>
      <c r="G32" s="18">
        <v>359</v>
      </c>
      <c r="H32" s="18">
        <v>17</v>
      </c>
      <c r="I32" s="18">
        <v>376</v>
      </c>
      <c r="J32" s="13"/>
      <c r="K32" s="14">
        <f t="shared" si="4"/>
        <v>0.64623955431754876</v>
      </c>
      <c r="L32" s="14">
        <f t="shared" si="5"/>
        <v>0.47058823529411764</v>
      </c>
      <c r="M32" s="14">
        <f t="shared" si="6"/>
        <v>0.63829787234042556</v>
      </c>
    </row>
    <row r="33" spans="1:13" x14ac:dyDescent="0.25">
      <c r="A33" s="8">
        <v>501</v>
      </c>
      <c r="B33" s="7" t="s">
        <v>1</v>
      </c>
      <c r="C33" s="18">
        <v>502</v>
      </c>
      <c r="D33" s="18">
        <v>9</v>
      </c>
      <c r="E33" s="18">
        <v>511</v>
      </c>
      <c r="F33" s="12"/>
      <c r="G33" s="18">
        <v>693</v>
      </c>
      <c r="H33" s="18">
        <v>16</v>
      </c>
      <c r="I33" s="18">
        <v>709</v>
      </c>
      <c r="J33" s="13"/>
      <c r="K33" s="14">
        <f t="shared" ref="K33:K60" si="7">IF(G33=0,"--",C33/G33)</f>
        <v>0.72438672438672436</v>
      </c>
      <c r="L33" s="14">
        <f t="shared" si="0"/>
        <v>0.5625</v>
      </c>
      <c r="M33" s="14">
        <f t="shared" si="0"/>
        <v>0.72073342736248236</v>
      </c>
    </row>
    <row r="34" spans="1:13" x14ac:dyDescent="0.25">
      <c r="A34" s="8">
        <v>523</v>
      </c>
      <c r="B34" s="7" t="s">
        <v>22</v>
      </c>
      <c r="C34" s="18">
        <v>308</v>
      </c>
      <c r="D34" s="18">
        <v>9</v>
      </c>
      <c r="E34" s="18">
        <v>317</v>
      </c>
      <c r="F34" s="12"/>
      <c r="G34" s="18">
        <v>468</v>
      </c>
      <c r="H34" s="18">
        <v>19</v>
      </c>
      <c r="I34" s="18">
        <v>487</v>
      </c>
      <c r="J34" s="13"/>
      <c r="K34" s="14">
        <f t="shared" si="7"/>
        <v>0.65811965811965811</v>
      </c>
      <c r="L34" s="14">
        <f t="shared" si="0"/>
        <v>0.47368421052631576</v>
      </c>
      <c r="M34" s="14">
        <f t="shared" si="0"/>
        <v>0.65092402464065713</v>
      </c>
    </row>
    <row r="35" spans="1:13" x14ac:dyDescent="0.25">
      <c r="A35" s="8">
        <v>532</v>
      </c>
      <c r="B35" s="7" t="s">
        <v>30</v>
      </c>
      <c r="C35" s="18">
        <v>645</v>
      </c>
      <c r="D35" s="18">
        <v>34</v>
      </c>
      <c r="E35" s="18">
        <v>679</v>
      </c>
      <c r="F35" s="12"/>
      <c r="G35" s="18">
        <v>950</v>
      </c>
      <c r="H35" s="18">
        <v>55</v>
      </c>
      <c r="I35" s="18">
        <v>1005</v>
      </c>
      <c r="J35" s="13"/>
      <c r="K35" s="14">
        <f t="shared" si="7"/>
        <v>0.67894736842105263</v>
      </c>
      <c r="L35" s="14">
        <f t="shared" si="0"/>
        <v>0.61818181818181817</v>
      </c>
      <c r="M35" s="14">
        <f t="shared" si="0"/>
        <v>0.67562189054726374</v>
      </c>
    </row>
    <row r="36" spans="1:13" x14ac:dyDescent="0.25">
      <c r="A36" s="8">
        <v>517</v>
      </c>
      <c r="B36" s="7" t="s">
        <v>16</v>
      </c>
      <c r="C36" s="18">
        <v>700</v>
      </c>
      <c r="D36" s="18">
        <v>29</v>
      </c>
      <c r="E36" s="18">
        <v>729</v>
      </c>
      <c r="F36" s="12"/>
      <c r="G36" s="18">
        <v>940</v>
      </c>
      <c r="H36" s="18">
        <v>47</v>
      </c>
      <c r="I36" s="18">
        <v>987</v>
      </c>
      <c r="J36" s="13"/>
      <c r="K36" s="14">
        <f t="shared" si="7"/>
        <v>0.74468085106382975</v>
      </c>
      <c r="L36" s="14">
        <f t="shared" si="0"/>
        <v>0.61702127659574468</v>
      </c>
      <c r="M36" s="14">
        <f t="shared" si="0"/>
        <v>0.73860182370820671</v>
      </c>
    </row>
    <row r="37" spans="1:13" x14ac:dyDescent="0.25">
      <c r="A37" s="8">
        <v>536</v>
      </c>
      <c r="B37" s="7" t="s">
        <v>34</v>
      </c>
      <c r="C37" s="18">
        <v>953</v>
      </c>
      <c r="D37" s="18">
        <v>38</v>
      </c>
      <c r="E37" s="18">
        <v>991</v>
      </c>
      <c r="F37" s="12"/>
      <c r="G37" s="18">
        <v>1270</v>
      </c>
      <c r="H37" s="18">
        <v>53</v>
      </c>
      <c r="I37" s="18">
        <v>1323</v>
      </c>
      <c r="J37" s="13"/>
      <c r="K37" s="14">
        <f t="shared" si="7"/>
        <v>0.75039370078740153</v>
      </c>
      <c r="L37" s="14">
        <f t="shared" si="0"/>
        <v>0.71698113207547165</v>
      </c>
      <c r="M37" s="14">
        <f t="shared" si="0"/>
        <v>0.74905517762660623</v>
      </c>
    </row>
    <row r="38" spans="1:13" x14ac:dyDescent="0.25">
      <c r="A38" s="8">
        <v>526</v>
      </c>
      <c r="B38" s="7" t="s">
        <v>25</v>
      </c>
      <c r="C38" s="18">
        <v>398</v>
      </c>
      <c r="D38" s="18">
        <v>14</v>
      </c>
      <c r="E38" s="18">
        <v>412</v>
      </c>
      <c r="F38" s="12"/>
      <c r="G38" s="18">
        <v>547</v>
      </c>
      <c r="H38" s="18">
        <v>25</v>
      </c>
      <c r="I38" s="18">
        <v>572</v>
      </c>
      <c r="J38" s="13"/>
      <c r="K38" s="14">
        <f t="shared" si="7"/>
        <v>0.72760511882998169</v>
      </c>
      <c r="L38" s="14">
        <f t="shared" si="0"/>
        <v>0.56000000000000005</v>
      </c>
      <c r="M38" s="14">
        <f t="shared" si="0"/>
        <v>0.72027972027972031</v>
      </c>
    </row>
    <row r="39" spans="1:13" x14ac:dyDescent="0.25">
      <c r="A39" s="8">
        <v>530</v>
      </c>
      <c r="B39" s="7" t="s">
        <v>28</v>
      </c>
      <c r="C39" s="18">
        <v>374</v>
      </c>
      <c r="D39" s="18">
        <v>17</v>
      </c>
      <c r="E39" s="18">
        <v>391</v>
      </c>
      <c r="F39" s="12"/>
      <c r="G39" s="18">
        <v>614</v>
      </c>
      <c r="H39" s="18">
        <v>31</v>
      </c>
      <c r="I39" s="18">
        <v>645</v>
      </c>
      <c r="J39" s="13"/>
      <c r="K39" s="14">
        <f t="shared" si="7"/>
        <v>0.60912052117263848</v>
      </c>
      <c r="L39" s="14">
        <f t="shared" si="0"/>
        <v>0.54838709677419351</v>
      </c>
      <c r="M39" s="14">
        <f t="shared" si="0"/>
        <v>0.60620155038759693</v>
      </c>
    </row>
    <row r="40" spans="1:13" x14ac:dyDescent="0.25">
      <c r="A40" s="8">
        <v>528</v>
      </c>
      <c r="B40" s="7" t="s">
        <v>27</v>
      </c>
      <c r="C40" s="18">
        <v>411</v>
      </c>
      <c r="D40" s="18">
        <v>25</v>
      </c>
      <c r="E40" s="18">
        <v>436</v>
      </c>
      <c r="F40" s="12"/>
      <c r="G40" s="18">
        <v>651</v>
      </c>
      <c r="H40" s="18">
        <v>40</v>
      </c>
      <c r="I40" s="18">
        <v>691</v>
      </c>
      <c r="J40" s="13"/>
      <c r="K40" s="14">
        <f t="shared" si="7"/>
        <v>0.63133640552995396</v>
      </c>
      <c r="L40" s="14">
        <f t="shared" si="0"/>
        <v>0.625</v>
      </c>
      <c r="M40" s="14">
        <f t="shared" si="0"/>
        <v>0.63096960926193923</v>
      </c>
    </row>
    <row r="41" spans="1:13" x14ac:dyDescent="0.25">
      <c r="A41" s="8">
        <v>524</v>
      </c>
      <c r="B41" s="7" t="s">
        <v>23</v>
      </c>
      <c r="C41" s="18">
        <v>360</v>
      </c>
      <c r="D41" s="18">
        <v>6</v>
      </c>
      <c r="E41" s="18">
        <v>366</v>
      </c>
      <c r="F41" s="12"/>
      <c r="G41" s="18">
        <v>655</v>
      </c>
      <c r="H41" s="18">
        <v>9</v>
      </c>
      <c r="I41" s="18">
        <v>664</v>
      </c>
      <c r="J41" s="13"/>
      <c r="K41" s="14">
        <f t="shared" si="7"/>
        <v>0.54961832061068705</v>
      </c>
      <c r="L41" s="14">
        <f t="shared" si="0"/>
        <v>0.66666666666666663</v>
      </c>
      <c r="M41" s="14">
        <f t="shared" si="0"/>
        <v>0.5512048192771084</v>
      </c>
    </row>
    <row r="42" spans="1:13" x14ac:dyDescent="0.25">
      <c r="A42" s="8">
        <v>527</v>
      </c>
      <c r="B42" s="7" t="s">
        <v>26</v>
      </c>
      <c r="C42" s="18">
        <v>156</v>
      </c>
      <c r="D42" s="18">
        <v>8</v>
      </c>
      <c r="E42" s="18">
        <v>164</v>
      </c>
      <c r="F42" s="12"/>
      <c r="G42" s="18">
        <v>251</v>
      </c>
      <c r="H42" s="18">
        <v>11</v>
      </c>
      <c r="I42" s="18">
        <v>262</v>
      </c>
      <c r="J42" s="13"/>
      <c r="K42" s="14">
        <f t="shared" si="7"/>
        <v>0.62151394422310757</v>
      </c>
      <c r="L42" s="14">
        <f t="shared" si="0"/>
        <v>0.72727272727272729</v>
      </c>
      <c r="M42" s="14">
        <f t="shared" si="0"/>
        <v>0.62595419847328249</v>
      </c>
    </row>
    <row r="43" spans="1:13" x14ac:dyDescent="0.25">
      <c r="A43" s="8">
        <v>535</v>
      </c>
      <c r="B43" s="7" t="s">
        <v>33</v>
      </c>
      <c r="C43" s="18">
        <v>320</v>
      </c>
      <c r="D43" s="18">
        <v>11</v>
      </c>
      <c r="E43" s="18">
        <v>331</v>
      </c>
      <c r="F43" s="12"/>
      <c r="G43" s="18">
        <v>509</v>
      </c>
      <c r="H43" s="18">
        <v>17</v>
      </c>
      <c r="I43" s="18">
        <v>526</v>
      </c>
      <c r="J43" s="13"/>
      <c r="K43" s="14">
        <f t="shared" si="7"/>
        <v>0.62868369351669939</v>
      </c>
      <c r="L43" s="14">
        <f t="shared" si="0"/>
        <v>0.6470588235294118</v>
      </c>
      <c r="M43" s="14">
        <f t="shared" si="0"/>
        <v>0.62927756653992395</v>
      </c>
    </row>
    <row r="44" spans="1:13" x14ac:dyDescent="0.25">
      <c r="A44" s="8">
        <v>505</v>
      </c>
      <c r="B44" s="7" t="s">
        <v>5</v>
      </c>
      <c r="C44" s="18">
        <v>40</v>
      </c>
      <c r="D44" s="18">
        <v>2</v>
      </c>
      <c r="E44" s="18">
        <v>42</v>
      </c>
      <c r="F44" s="12"/>
      <c r="G44" s="18">
        <v>61</v>
      </c>
      <c r="H44" s="18">
        <v>2</v>
      </c>
      <c r="I44" s="18">
        <v>63</v>
      </c>
      <c r="J44" s="13"/>
      <c r="K44" s="14">
        <f t="shared" si="7"/>
        <v>0.65573770491803274</v>
      </c>
      <c r="L44" s="14">
        <f t="shared" si="0"/>
        <v>1</v>
      </c>
      <c r="M44" s="14">
        <f t="shared" si="0"/>
        <v>0.66666666666666663</v>
      </c>
    </row>
    <row r="45" spans="1:13" x14ac:dyDescent="0.25">
      <c r="A45" s="8">
        <v>515</v>
      </c>
      <c r="B45" s="7" t="s">
        <v>14</v>
      </c>
      <c r="C45" s="18">
        <v>293</v>
      </c>
      <c r="D45" s="18">
        <v>5</v>
      </c>
      <c r="E45" s="18">
        <v>298</v>
      </c>
      <c r="F45" s="12"/>
      <c r="G45" s="18">
        <v>400</v>
      </c>
      <c r="H45" s="18">
        <v>12</v>
      </c>
      <c r="I45" s="18">
        <v>412</v>
      </c>
      <c r="J45" s="13"/>
      <c r="K45" s="14">
        <f t="shared" si="7"/>
        <v>0.73250000000000004</v>
      </c>
      <c r="L45" s="14">
        <f t="shared" si="0"/>
        <v>0.41666666666666669</v>
      </c>
      <c r="M45" s="14">
        <f t="shared" si="0"/>
        <v>0.72330097087378642</v>
      </c>
    </row>
    <row r="46" spans="1:13" x14ac:dyDescent="0.25">
      <c r="A46" s="8">
        <v>521</v>
      </c>
      <c r="B46" s="7" t="s">
        <v>20</v>
      </c>
      <c r="C46" s="18">
        <v>281</v>
      </c>
      <c r="D46" s="18">
        <v>20</v>
      </c>
      <c r="E46" s="18">
        <v>301</v>
      </c>
      <c r="F46" s="12"/>
      <c r="G46" s="18">
        <v>351</v>
      </c>
      <c r="H46" s="18">
        <v>27</v>
      </c>
      <c r="I46" s="18">
        <v>378</v>
      </c>
      <c r="J46" s="13"/>
      <c r="K46" s="14">
        <f t="shared" si="7"/>
        <v>0.80056980056980054</v>
      </c>
      <c r="L46" s="14">
        <f t="shared" si="0"/>
        <v>0.7407407407407407</v>
      </c>
      <c r="M46" s="14">
        <f t="shared" si="0"/>
        <v>0.79629629629629628</v>
      </c>
    </row>
    <row r="47" spans="1:13" x14ac:dyDescent="0.25">
      <c r="A47" s="8">
        <v>537</v>
      </c>
      <c r="B47" s="7" t="s">
        <v>35</v>
      </c>
      <c r="C47" s="18">
        <v>587</v>
      </c>
      <c r="D47" s="18">
        <v>38</v>
      </c>
      <c r="E47" s="18">
        <v>625</v>
      </c>
      <c r="F47" s="12"/>
      <c r="G47" s="18">
        <v>979</v>
      </c>
      <c r="H47" s="18">
        <v>54</v>
      </c>
      <c r="I47" s="18">
        <v>1033</v>
      </c>
      <c r="J47" s="13"/>
      <c r="K47" s="14">
        <f t="shared" si="7"/>
        <v>0.59959141981613895</v>
      </c>
      <c r="L47" s="14">
        <f t="shared" si="0"/>
        <v>0.70370370370370372</v>
      </c>
      <c r="M47" s="14">
        <f t="shared" si="0"/>
        <v>0.60503388189738627</v>
      </c>
    </row>
    <row r="48" spans="1:13" x14ac:dyDescent="0.25">
      <c r="A48" s="8">
        <v>511</v>
      </c>
      <c r="B48" s="7" t="s">
        <v>10</v>
      </c>
      <c r="C48" s="18">
        <v>527</v>
      </c>
      <c r="D48" s="18">
        <v>11</v>
      </c>
      <c r="E48" s="18">
        <v>538</v>
      </c>
      <c r="F48" s="12"/>
      <c r="G48" s="18">
        <v>660</v>
      </c>
      <c r="H48" s="18">
        <v>15</v>
      </c>
      <c r="I48" s="18">
        <v>675</v>
      </c>
      <c r="J48" s="13"/>
      <c r="K48" s="14">
        <f t="shared" si="7"/>
        <v>0.79848484848484846</v>
      </c>
      <c r="L48" s="14">
        <f t="shared" si="0"/>
        <v>0.73333333333333328</v>
      </c>
      <c r="M48" s="14">
        <f t="shared" si="0"/>
        <v>0.79703703703703699</v>
      </c>
    </row>
    <row r="49" spans="1:13" x14ac:dyDescent="0.25">
      <c r="A49" s="8">
        <v>518</v>
      </c>
      <c r="B49" s="7" t="s">
        <v>17</v>
      </c>
      <c r="C49" s="18">
        <v>372</v>
      </c>
      <c r="D49" s="18">
        <v>15</v>
      </c>
      <c r="E49" s="18">
        <v>387</v>
      </c>
      <c r="F49" s="12"/>
      <c r="G49" s="18">
        <v>457</v>
      </c>
      <c r="H49" s="18">
        <v>16</v>
      </c>
      <c r="I49" s="18">
        <v>473</v>
      </c>
      <c r="J49" s="13"/>
      <c r="K49" s="14">
        <f t="shared" si="7"/>
        <v>0.81400437636761491</v>
      </c>
      <c r="L49" s="14">
        <f t="shared" si="0"/>
        <v>0.9375</v>
      </c>
      <c r="M49" s="14">
        <f t="shared" si="0"/>
        <v>0.81818181818181823</v>
      </c>
    </row>
    <row r="50" spans="1:13" x14ac:dyDescent="0.25">
      <c r="A50" s="8">
        <v>506</v>
      </c>
      <c r="B50" s="7" t="s">
        <v>6</v>
      </c>
      <c r="C50" s="18">
        <v>228</v>
      </c>
      <c r="D50" s="18">
        <v>4</v>
      </c>
      <c r="E50" s="18">
        <v>232</v>
      </c>
      <c r="F50" s="12"/>
      <c r="G50" s="18">
        <v>277</v>
      </c>
      <c r="H50" s="18">
        <v>4</v>
      </c>
      <c r="I50" s="18">
        <v>281</v>
      </c>
      <c r="J50" s="13"/>
      <c r="K50" s="14">
        <f t="shared" si="7"/>
        <v>0.82310469314079426</v>
      </c>
      <c r="L50" s="14">
        <f t="shared" si="0"/>
        <v>1</v>
      </c>
      <c r="M50" s="14">
        <f t="shared" si="0"/>
        <v>0.82562277580071175</v>
      </c>
    </row>
    <row r="51" spans="1:13" x14ac:dyDescent="0.25">
      <c r="A51" s="8">
        <v>531</v>
      </c>
      <c r="B51" s="7" t="s">
        <v>29</v>
      </c>
      <c r="C51" s="18">
        <v>120</v>
      </c>
      <c r="D51" s="18">
        <v>4</v>
      </c>
      <c r="E51" s="18">
        <v>124</v>
      </c>
      <c r="F51" s="12"/>
      <c r="G51" s="18">
        <v>173</v>
      </c>
      <c r="H51" s="18">
        <v>4</v>
      </c>
      <c r="I51" s="18">
        <v>177</v>
      </c>
      <c r="J51" s="13"/>
      <c r="K51" s="14">
        <f t="shared" si="7"/>
        <v>0.69364161849710981</v>
      </c>
      <c r="L51" s="14">
        <f t="shared" si="0"/>
        <v>1</v>
      </c>
      <c r="M51" s="14">
        <f t="shared" si="0"/>
        <v>0.70056497175141241</v>
      </c>
    </row>
    <row r="52" spans="1:13" x14ac:dyDescent="0.25">
      <c r="A52" s="8">
        <v>510</v>
      </c>
      <c r="B52" s="7" t="s">
        <v>9</v>
      </c>
      <c r="C52" s="18">
        <v>343</v>
      </c>
      <c r="D52" s="18">
        <v>7</v>
      </c>
      <c r="E52" s="18">
        <v>350</v>
      </c>
      <c r="F52" s="12"/>
      <c r="G52" s="18">
        <v>937</v>
      </c>
      <c r="H52" s="18">
        <v>14</v>
      </c>
      <c r="I52" s="18">
        <v>951</v>
      </c>
      <c r="J52" s="13"/>
      <c r="K52" s="14">
        <f t="shared" si="7"/>
        <v>0.36606189967982922</v>
      </c>
      <c r="L52" s="14">
        <f t="shared" si="0"/>
        <v>0.5</v>
      </c>
      <c r="M52" s="14">
        <f t="shared" si="0"/>
        <v>0.36803364879074657</v>
      </c>
    </row>
    <row r="53" spans="1:13" x14ac:dyDescent="0.25">
      <c r="A53" s="8">
        <v>533</v>
      </c>
      <c r="B53" s="7" t="s">
        <v>31</v>
      </c>
      <c r="C53" s="18">
        <v>122</v>
      </c>
      <c r="D53" s="18">
        <v>8</v>
      </c>
      <c r="E53" s="18">
        <v>130</v>
      </c>
      <c r="F53" s="12"/>
      <c r="G53" s="18">
        <v>174</v>
      </c>
      <c r="H53" s="18">
        <v>14</v>
      </c>
      <c r="I53" s="18">
        <v>188</v>
      </c>
      <c r="J53" s="13"/>
      <c r="K53" s="14">
        <f t="shared" si="7"/>
        <v>0.70114942528735635</v>
      </c>
      <c r="L53" s="14">
        <f t="shared" si="0"/>
        <v>0.5714285714285714</v>
      </c>
      <c r="M53" s="14">
        <f t="shared" si="0"/>
        <v>0.69148936170212771</v>
      </c>
    </row>
    <row r="54" spans="1:13" x14ac:dyDescent="0.25">
      <c r="A54" s="8">
        <v>522</v>
      </c>
      <c r="B54" s="7" t="s">
        <v>21</v>
      </c>
      <c r="C54" s="18">
        <v>1179</v>
      </c>
      <c r="D54" s="18">
        <v>91</v>
      </c>
      <c r="E54" s="18">
        <v>1270</v>
      </c>
      <c r="F54" s="12"/>
      <c r="G54" s="18">
        <v>1857</v>
      </c>
      <c r="H54" s="18">
        <v>146</v>
      </c>
      <c r="I54" s="18">
        <v>2003</v>
      </c>
      <c r="J54" s="13"/>
      <c r="K54" s="14">
        <f t="shared" si="7"/>
        <v>0.63489499192245558</v>
      </c>
      <c r="L54" s="14">
        <f t="shared" si="0"/>
        <v>0.62328767123287676</v>
      </c>
      <c r="M54" s="14">
        <f t="shared" si="0"/>
        <v>0.63404892661008483</v>
      </c>
    </row>
    <row r="55" spans="1:13" x14ac:dyDescent="0.25">
      <c r="A55" s="8">
        <v>534</v>
      </c>
      <c r="B55" s="7" t="s">
        <v>32</v>
      </c>
      <c r="C55" s="18">
        <v>116</v>
      </c>
      <c r="D55" s="18">
        <v>9</v>
      </c>
      <c r="E55" s="18">
        <v>125</v>
      </c>
      <c r="F55" s="12"/>
      <c r="G55" s="18">
        <v>149</v>
      </c>
      <c r="H55" s="18">
        <v>10</v>
      </c>
      <c r="I55" s="18">
        <v>159</v>
      </c>
      <c r="J55" s="13"/>
      <c r="K55" s="14">
        <f t="shared" si="7"/>
        <v>0.77852348993288589</v>
      </c>
      <c r="L55" s="14">
        <f t="shared" si="0"/>
        <v>0.9</v>
      </c>
      <c r="M55" s="14">
        <f t="shared" si="0"/>
        <v>0.78616352201257866</v>
      </c>
    </row>
    <row r="56" spans="1:13" x14ac:dyDescent="0.25">
      <c r="A56" s="8">
        <v>504</v>
      </c>
      <c r="B56" s="7" t="s">
        <v>4</v>
      </c>
      <c r="C56" s="18">
        <v>411</v>
      </c>
      <c r="D56" s="18">
        <v>16</v>
      </c>
      <c r="E56" s="18">
        <v>427</v>
      </c>
      <c r="F56" s="12"/>
      <c r="G56" s="18">
        <v>684</v>
      </c>
      <c r="H56" s="18">
        <v>27</v>
      </c>
      <c r="I56" s="18">
        <v>711</v>
      </c>
      <c r="J56" s="13"/>
      <c r="K56" s="14">
        <f t="shared" si="7"/>
        <v>0.60087719298245612</v>
      </c>
      <c r="L56" s="14">
        <f t="shared" si="0"/>
        <v>0.59259259259259256</v>
      </c>
      <c r="M56" s="14">
        <f t="shared" si="0"/>
        <v>0.60056258790436001</v>
      </c>
    </row>
    <row r="57" spans="1:13" x14ac:dyDescent="0.25">
      <c r="A57" s="8">
        <v>516</v>
      </c>
      <c r="B57" s="7" t="s">
        <v>15</v>
      </c>
      <c r="C57" s="18">
        <v>523</v>
      </c>
      <c r="D57" s="18">
        <v>34</v>
      </c>
      <c r="E57" s="18">
        <v>557</v>
      </c>
      <c r="F57" s="12"/>
      <c r="G57" s="18">
        <v>852</v>
      </c>
      <c r="H57" s="18">
        <v>48</v>
      </c>
      <c r="I57" s="18">
        <v>900</v>
      </c>
      <c r="J57" s="13"/>
      <c r="K57" s="14">
        <f t="shared" si="7"/>
        <v>0.613849765258216</v>
      </c>
      <c r="L57" s="14">
        <f t="shared" si="0"/>
        <v>0.70833333333333337</v>
      </c>
      <c r="M57" s="14">
        <f t="shared" si="0"/>
        <v>0.61888888888888893</v>
      </c>
    </row>
    <row r="58" spans="1:13" s="9" customFormat="1" x14ac:dyDescent="0.25">
      <c r="A58" s="8">
        <v>539</v>
      </c>
      <c r="B58" s="7" t="s">
        <v>36</v>
      </c>
      <c r="C58" s="20">
        <v>113</v>
      </c>
      <c r="D58" s="20">
        <v>3</v>
      </c>
      <c r="E58" s="20">
        <v>116</v>
      </c>
      <c r="F58" s="15"/>
      <c r="G58" s="20">
        <v>153</v>
      </c>
      <c r="H58" s="20">
        <v>5</v>
      </c>
      <c r="I58" s="20">
        <v>158</v>
      </c>
      <c r="J58" s="16"/>
      <c r="K58" s="17">
        <f t="shared" si="7"/>
        <v>0.73856209150326801</v>
      </c>
      <c r="L58" s="17">
        <f t="shared" si="0"/>
        <v>0.6</v>
      </c>
      <c r="M58" s="17">
        <f t="shared" si="0"/>
        <v>0.73417721518987344</v>
      </c>
    </row>
    <row r="59" spans="1:13" x14ac:dyDescent="0.25">
      <c r="A59" s="7"/>
      <c r="B59" s="7"/>
      <c r="C59" s="18"/>
      <c r="D59" s="18"/>
      <c r="E59" s="18"/>
      <c r="F59" s="12"/>
      <c r="G59" s="18"/>
      <c r="H59" s="18"/>
      <c r="I59" s="18"/>
      <c r="J59" s="13"/>
      <c r="K59" s="14"/>
      <c r="L59" s="14"/>
      <c r="M59" s="14"/>
    </row>
    <row r="60" spans="1:13" x14ac:dyDescent="0.25">
      <c r="A60" s="7" t="s">
        <v>45</v>
      </c>
      <c r="B60" s="7" t="s">
        <v>58</v>
      </c>
      <c r="C60" s="18">
        <v>18112</v>
      </c>
      <c r="D60" s="18">
        <v>744</v>
      </c>
      <c r="E60" s="18">
        <v>18856</v>
      </c>
      <c r="F60" s="12"/>
      <c r="G60" s="18">
        <v>27388</v>
      </c>
      <c r="H60" s="18">
        <v>1199</v>
      </c>
      <c r="I60" s="18">
        <v>28587</v>
      </c>
      <c r="J60" s="13"/>
      <c r="K60" s="14">
        <f t="shared" si="7"/>
        <v>0.66131152329487364</v>
      </c>
      <c r="L60" s="14">
        <f t="shared" si="0"/>
        <v>0.62051709758131779</v>
      </c>
      <c r="M60" s="14">
        <f t="shared" si="0"/>
        <v>0.65960051771784378</v>
      </c>
    </row>
    <row r="61" spans="1:13" x14ac:dyDescent="0.25">
      <c r="A61" s="7"/>
      <c r="B61" s="7"/>
    </row>
    <row r="62" spans="1:13" x14ac:dyDescent="0.25">
      <c r="A62" s="10" t="s">
        <v>59</v>
      </c>
      <c r="B62" s="7"/>
    </row>
    <row r="63" spans="1:13" x14ac:dyDescent="0.25">
      <c r="A63" s="7"/>
      <c r="B63" s="7"/>
    </row>
    <row r="64" spans="1:13" x14ac:dyDescent="0.25">
      <c r="A64" s="7"/>
      <c r="B64" s="7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disabilities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2017-12-07T19:07:51Z</cp:lastPrinted>
  <dcterms:created xsi:type="dcterms:W3CDTF">2010-03-09T13:56:37Z</dcterms:created>
  <dcterms:modified xsi:type="dcterms:W3CDTF">2017-12-07T19:08:04Z</dcterms:modified>
</cp:coreProperties>
</file>